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404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<sst xmlns="http://schemas.openxmlformats.org/spreadsheetml/2006/main" count="219" uniqueCount="106">
  <si>
    <t/>
  </si>
  <si>
    <t>合计</t>
  </si>
  <si>
    <t>部门政府采购预算方案</t>
  </si>
  <si>
    <t>金额单位：万元</t>
  </si>
  <si>
    <t>部门编码及名称：[502009]石大一附院</t>
  </si>
  <si>
    <t>服务合计</t>
  </si>
  <si>
    <t>预算年度：2020</t>
  </si>
  <si>
    <t>单位编码</t>
  </si>
  <si>
    <t>序号</t>
  </si>
  <si>
    <t>单位名称（项目名称）</t>
  </si>
  <si>
    <t>所属项目</t>
  </si>
  <si>
    <t>单位类型</t>
  </si>
  <si>
    <t>政府采购计划金额</t>
  </si>
  <si>
    <t>一般公共预算拨款安排</t>
  </si>
  <si>
    <t>货物合计</t>
  </si>
  <si>
    <t>工程合计</t>
  </si>
  <si>
    <t>当年部门预算安排资金</t>
  </si>
  <si>
    <t>其他渠道安排资金</t>
  </si>
  <si>
    <t>基金预算拨款</t>
  </si>
  <si>
    <t>项目编号</t>
  </si>
  <si>
    <t>功能分类科目编码</t>
  </si>
  <si>
    <t>项目资金性质</t>
  </si>
  <si>
    <t>部门经济分类编码</t>
  </si>
  <si>
    <t>小计</t>
  </si>
  <si>
    <t>事业费限额</t>
  </si>
  <si>
    <t>非限额补助</t>
  </si>
  <si>
    <t>专项收入</t>
  </si>
  <si>
    <t>财政专户核拨资金</t>
  </si>
  <si>
    <t>其他来源收入安排</t>
  </si>
  <si>
    <t>栏次</t>
  </si>
  <si>
    <t>工程</t>
  </si>
  <si>
    <t>货物</t>
  </si>
  <si>
    <t>服务</t>
  </si>
  <si>
    <t>2</t>
  </si>
  <si>
    <t>5</t>
  </si>
  <si>
    <t>1</t>
  </si>
  <si>
    <t>3</t>
  </si>
  <si>
    <t>6</t>
  </si>
  <si>
    <t>4</t>
  </si>
  <si>
    <t>7</t>
  </si>
  <si>
    <t>8</t>
  </si>
  <si>
    <t>10</t>
  </si>
  <si>
    <t>11</t>
  </si>
  <si>
    <t>13</t>
  </si>
  <si>
    <t>9</t>
  </si>
  <si>
    <t>12</t>
  </si>
  <si>
    <t>15</t>
  </si>
  <si>
    <t>14</t>
  </si>
  <si>
    <t>16</t>
  </si>
  <si>
    <t>17</t>
  </si>
  <si>
    <t>19</t>
  </si>
  <si>
    <t>21</t>
  </si>
  <si>
    <t>18</t>
  </si>
  <si>
    <t>20</t>
  </si>
  <si>
    <t>23</t>
  </si>
  <si>
    <t>22</t>
  </si>
  <si>
    <t>24</t>
  </si>
  <si>
    <t>25</t>
  </si>
  <si>
    <t>26</t>
  </si>
  <si>
    <t>28</t>
  </si>
  <si>
    <t>29</t>
  </si>
  <si>
    <t>27</t>
  </si>
  <si>
    <t>30</t>
  </si>
  <si>
    <t>32</t>
  </si>
  <si>
    <t>31</t>
  </si>
  <si>
    <t xml:space="preserve">  7、邮电费</t>
  </si>
  <si>
    <t>2100201</t>
  </si>
  <si>
    <t>30207</t>
  </si>
  <si>
    <t>日常公用</t>
  </si>
  <si>
    <t xml:space="preserve">  8、取暖费</t>
  </si>
  <si>
    <t>30208</t>
  </si>
  <si>
    <t xml:space="preserve">  12、维修（护）费</t>
  </si>
  <si>
    <t>30213</t>
  </si>
  <si>
    <t xml:space="preserve">  15、培训费</t>
  </si>
  <si>
    <t>30216</t>
  </si>
  <si>
    <t xml:space="preserve">  17、专用材料费</t>
  </si>
  <si>
    <t>30218</t>
  </si>
  <si>
    <t xml:space="preserve">  21、委托业务费</t>
  </si>
  <si>
    <t>30227</t>
  </si>
  <si>
    <t xml:space="preserve">  22、工会经费</t>
  </si>
  <si>
    <t>30228</t>
  </si>
  <si>
    <t xml:space="preserve">  24、公务用车运行维护费</t>
  </si>
  <si>
    <t>30231</t>
  </si>
  <si>
    <t xml:space="preserve">  25、其他交通费用</t>
  </si>
  <si>
    <t>30239</t>
  </si>
  <si>
    <t xml:space="preserve">  27、其他商品和服务支出</t>
  </si>
  <si>
    <t>30299</t>
  </si>
  <si>
    <t xml:space="preserve">  1、办公设备购置</t>
  </si>
  <si>
    <t>31002</t>
  </si>
  <si>
    <t xml:space="preserve">  2、专用设备购置</t>
  </si>
  <si>
    <t>33</t>
  </si>
  <si>
    <t>31003</t>
  </si>
  <si>
    <t xml:space="preserve">  3、信息网络及软件购置更新</t>
  </si>
  <si>
    <t>34</t>
  </si>
  <si>
    <t>31007</t>
  </si>
  <si>
    <t xml:space="preserve">  8、其他资本性支付</t>
  </si>
  <si>
    <t>39</t>
  </si>
  <si>
    <t>31099</t>
  </si>
  <si>
    <t xml:space="preserve">  1、办公费</t>
  </si>
  <si>
    <t>30201</t>
  </si>
  <si>
    <t xml:space="preserve">  2、印刷费</t>
  </si>
  <si>
    <t>30202</t>
  </si>
  <si>
    <t xml:space="preserve">  5、水费</t>
  </si>
  <si>
    <t>30205</t>
  </si>
  <si>
    <t xml:space="preserve">  6、电费</t>
  </si>
  <si>
    <t>30206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</si>
</sst>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top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O1">
      <pane ySplit="7" topLeftCell="A8" activePane="bottomLeft" state="frozen"/>
      <selection pane="topLeft" activeCell="A8" sqref="A8"/>
      <selection pane="bottomLeft" activeCell="A3" sqref="A3:AG26"/>
    </sheetView>
  </sheetViews>
  <sheetFormatPr defaultColWidth="10" defaultRowHeight="15" customHeight="1"/>
  <cols>
    <col min="1" max="1" width="8.33203125" style="1" customWidth="1"/>
    <col min="2" max="2" width="13.33203125" style="2" customWidth="1"/>
    <col min="3" max="3" width="33.33203125" style="2" customWidth="1"/>
    <col min="4" max="4" width="12.66015625" style="2" customWidth="1"/>
    <col min="5" max="5" width="30.5" style="2" customWidth="1"/>
    <col min="6" max="6" width="13.83203125" style="2" customWidth="1"/>
    <col min="7" max="7" width="13.16015625" style="2" customWidth="1"/>
    <col min="8" max="8" width="15.16015625" style="2" customWidth="1"/>
    <col min="9" max="25" width="15" style="3" customWidth="1"/>
    <col min="26" max="26" width="14.83203125" style="3" customWidth="1"/>
    <col min="27" max="33" width="15" style="3" customWidth="1"/>
  </cols>
  <sheetData>
    <row r="1" spans="1:33" s="4" customFormat="1" ht="37.5" customHeight="1">
      <c r="A1" s="5" t="s">
        <v>2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>
        <f>""</f>
      </c>
      <c r="H1" s="6">
        <f>""</f>
      </c>
      <c r="I1" s="6">
        <f>""</f>
      </c>
      <c r="J1" s="6">
        <f>""</f>
      </c>
      <c r="K1" s="6">
        <f>""</f>
      </c>
      <c r="L1" s="6">
        <f>""</f>
      </c>
      <c r="M1" s="6">
        <f>""</f>
      </c>
      <c r="N1" s="6">
        <f>""</f>
      </c>
      <c r="O1" s="6">
        <f>""</f>
      </c>
      <c r="P1" s="6">
        <f>""</f>
      </c>
      <c r="Q1" s="6">
        <f>""</f>
      </c>
      <c r="R1" s="6">
        <f>""</f>
      </c>
      <c r="S1" s="6">
        <f>""</f>
      </c>
      <c r="T1" s="6">
        <f>""</f>
      </c>
      <c r="U1" s="6">
        <f>""</f>
      </c>
      <c r="V1" s="6">
        <f>""</f>
      </c>
      <c r="W1" s="6">
        <f>""</f>
      </c>
      <c r="X1" s="6">
        <f>""</f>
      </c>
      <c r="Y1" s="6">
        <f>""</f>
      </c>
      <c r="Z1" s="6">
        <f>""</f>
      </c>
      <c r="AA1" s="6">
        <f>""</f>
      </c>
      <c r="AB1" s="6">
        <f>""</f>
      </c>
      <c r="AC1" s="6">
        <f>""</f>
      </c>
      <c r="AD1" s="6">
        <f>""</f>
      </c>
      <c r="AE1" s="6">
        <f>""</f>
      </c>
      <c r="AF1" s="6">
        <f>""</f>
      </c>
      <c r="AG1" s="6">
        <f>""</f>
      </c>
    </row>
    <row r="2" spans="1:33" s="4" customFormat="1" ht="15" customHeight="1">
      <c r="A2" s="7" t="s">
        <v>4</v>
      </c>
      <c r="B2" s="6">
        <f>""</f>
      </c>
      <c r="C2" s="6">
        <f>""</f>
      </c>
      <c r="D2" s="6">
        <f>""</f>
      </c>
      <c r="E2" s="8">
        <f>""</f>
      </c>
      <c r="F2" s="6">
        <f>""</f>
      </c>
      <c r="G2" s="6">
        <f>""</f>
      </c>
      <c r="H2" s="6">
        <f>""</f>
      </c>
      <c r="I2" s="8">
        <f>""</f>
      </c>
      <c r="J2" s="6">
        <f>""</f>
      </c>
      <c r="K2" s="6">
        <f>""</f>
      </c>
      <c r="L2" s="6">
        <f>""</f>
      </c>
      <c r="M2" s="6">
        <f>""</f>
      </c>
      <c r="N2" s="6">
        <f>""</f>
      </c>
      <c r="O2" s="6">
        <f>""</f>
      </c>
      <c r="P2" s="6">
        <f>""</f>
      </c>
      <c r="Q2" s="6">
        <f>""</f>
      </c>
      <c r="R2" s="6">
        <f>""</f>
      </c>
      <c r="S2" s="6">
        <f>""</f>
      </c>
      <c r="T2" s="6">
        <f>""</f>
      </c>
      <c r="U2" s="6">
        <f>""</f>
      </c>
      <c r="V2" s="6">
        <f>""</f>
      </c>
      <c r="W2" s="6">
        <f>""</f>
      </c>
      <c r="X2" s="6">
        <f>""</f>
      </c>
      <c r="Y2" s="6">
        <f>""</f>
      </c>
      <c r="Z2" s="9" t="s">
        <v>6</v>
      </c>
      <c r="AA2" s="6">
        <f>""</f>
      </c>
      <c r="AB2" s="6">
        <f>""</f>
      </c>
      <c r="AC2" s="6">
        <f>""</f>
      </c>
      <c r="AD2" s="9" t="s">
        <v>3</v>
      </c>
      <c r="AE2" s="6">
        <f>""</f>
      </c>
      <c r="AF2" s="6" t="s">
        <v>3</v>
      </c>
      <c r="AG2" s="6">
        <f>""</f>
      </c>
    </row>
    <row r="3" spans="1:33" s="4" customFormat="1" ht="15" customHeight="1">
      <c r="A3" s="10" t="s">
        <v>8</v>
      </c>
      <c r="B3" s="10" t="s">
        <v>7</v>
      </c>
      <c r="C3" s="10" t="s">
        <v>9</v>
      </c>
      <c r="D3" s="10" t="s">
        <v>11</v>
      </c>
      <c r="E3" s="10" t="s">
        <v>10</v>
      </c>
      <c r="F3" s="10">
        <f>""</f>
      </c>
      <c r="G3" s="10">
        <f>""</f>
      </c>
      <c r="H3" s="10">
        <f>""</f>
      </c>
      <c r="I3" s="10" t="s">
        <v>12</v>
      </c>
      <c r="J3" s="10">
        <f>""</f>
      </c>
      <c r="K3" s="10">
        <f>""</f>
      </c>
      <c r="L3" s="10">
        <f>""</f>
      </c>
      <c r="M3" s="10">
        <f>""</f>
      </c>
      <c r="N3" s="10">
        <f>""</f>
      </c>
      <c r="O3" s="10">
        <f>""</f>
      </c>
      <c r="P3" s="10">
        <f>""</f>
      </c>
      <c r="Q3" s="10">
        <f>""</f>
      </c>
      <c r="R3" s="10">
        <f>""</f>
      </c>
      <c r="S3" s="10">
        <f>""</f>
      </c>
      <c r="T3" s="10">
        <f>""</f>
      </c>
      <c r="U3" s="10">
        <f>""</f>
      </c>
      <c r="V3" s="10">
        <f>""</f>
      </c>
      <c r="W3" s="10">
        <f>""</f>
      </c>
      <c r="X3" s="10">
        <f>""</f>
      </c>
      <c r="Y3" s="10">
        <f>""</f>
      </c>
      <c r="Z3" s="10">
        <f>""</f>
      </c>
      <c r="AA3" s="10">
        <f>""</f>
      </c>
      <c r="AB3" s="10">
        <f>""</f>
      </c>
      <c r="AC3" s="10">
        <f>""</f>
      </c>
      <c r="AD3" s="10">
        <f>""</f>
      </c>
      <c r="AE3" s="10">
        <f>""</f>
      </c>
      <c r="AF3" s="10">
        <f>""</f>
      </c>
      <c r="AG3" s="10">
        <f>""</f>
      </c>
    </row>
    <row r="4" spans="1:33" s="4" customFormat="1" ht="15" customHeight="1">
      <c r="A4" s="10">
        <f>""</f>
      </c>
      <c r="B4" s="10">
        <f>""</f>
      </c>
      <c r="C4" s="10">
        <f>""</f>
      </c>
      <c r="D4" s="10">
        <f>""</f>
      </c>
      <c r="E4" s="10">
        <f>""</f>
      </c>
      <c r="F4" s="10">
        <f>""</f>
      </c>
      <c r="G4" s="10">
        <f>""</f>
      </c>
      <c r="H4" s="10">
        <f>""</f>
      </c>
      <c r="I4" s="10" t="s">
        <v>1</v>
      </c>
      <c r="J4" s="10" t="s">
        <v>14</v>
      </c>
      <c r="K4" s="10" t="s">
        <v>15</v>
      </c>
      <c r="L4" s="10" t="s">
        <v>5</v>
      </c>
      <c r="M4" s="10" t="s">
        <v>16</v>
      </c>
      <c r="N4" s="10">
        <f>""</f>
      </c>
      <c r="O4" s="10">
        <f>""</f>
      </c>
      <c r="P4" s="10">
        <f>""</f>
      </c>
      <c r="Q4" s="10">
        <f>""</f>
      </c>
      <c r="R4" s="10">
        <f>""</f>
      </c>
      <c r="S4" s="10">
        <f>""</f>
      </c>
      <c r="T4" s="10">
        <f>""</f>
      </c>
      <c r="U4" s="10">
        <f>""</f>
      </c>
      <c r="V4" s="10">
        <f>""</f>
      </c>
      <c r="W4" s="10">
        <f>""</f>
      </c>
      <c r="X4" s="10">
        <f>""</f>
      </c>
      <c r="Y4" s="10">
        <f>""</f>
      </c>
      <c r="Z4" s="10">
        <f>""</f>
      </c>
      <c r="AA4" s="10">
        <f>""</f>
      </c>
      <c r="AB4" s="10">
        <f>""</f>
      </c>
      <c r="AC4" s="10" t="s">
        <v>18</v>
      </c>
      <c r="AD4" s="10" t="s">
        <v>17</v>
      </c>
      <c r="AE4" s="10">
        <f>""</f>
      </c>
      <c r="AF4" s="10">
        <f>""</f>
      </c>
      <c r="AG4" s="10">
        <f>""</f>
      </c>
    </row>
    <row r="5" spans="1:33" s="4" customFormat="1" ht="15" customHeight="1">
      <c r="A5" s="10">
        <f>""</f>
      </c>
      <c r="B5" s="10">
        <f>""</f>
      </c>
      <c r="C5" s="10">
        <f>""</f>
      </c>
      <c r="D5" s="10">
        <f>""</f>
      </c>
      <c r="E5" s="10" t="s">
        <v>19</v>
      </c>
      <c r="F5" s="10" t="s">
        <v>20</v>
      </c>
      <c r="G5" s="10" t="s">
        <v>22</v>
      </c>
      <c r="H5" s="10" t="s">
        <v>21</v>
      </c>
      <c r="I5" s="10">
        <f>""</f>
      </c>
      <c r="J5" s="10">
        <f>""</f>
      </c>
      <c r="K5" s="10">
        <f>""</f>
      </c>
      <c r="L5" s="10">
        <f>""</f>
      </c>
      <c r="M5" s="10" t="s">
        <v>23</v>
      </c>
      <c r="N5" s="10" t="s">
        <v>13</v>
      </c>
      <c r="O5" s="10">
        <f>""</f>
      </c>
      <c r="P5" s="10" t="s">
        <v>24</v>
      </c>
      <c r="Q5" s="10" t="s">
        <v>25</v>
      </c>
      <c r="R5" s="10" t="s">
        <v>18</v>
      </c>
      <c r="S5" s="10" t="s">
        <v>26</v>
      </c>
      <c r="T5" s="10">
        <f>""</f>
      </c>
      <c r="U5" s="10">
        <f>""</f>
      </c>
      <c r="V5" s="10" t="s">
        <v>27</v>
      </c>
      <c r="W5" s="10">
        <f>""</f>
      </c>
      <c r="X5" s="10">
        <f>""</f>
      </c>
      <c r="Y5" s="10">
        <f>""</f>
      </c>
      <c r="Z5" s="10" t="s">
        <v>28</v>
      </c>
      <c r="AA5" s="10">
        <f>""</f>
      </c>
      <c r="AB5" s="10" t="s">
        <v>13</v>
      </c>
      <c r="AC5" s="10" t="s">
        <v>18</v>
      </c>
      <c r="AD5" s="10">
        <f>""</f>
      </c>
      <c r="AE5" s="10">
        <f>""</f>
      </c>
      <c r="AF5" s="10">
        <f>""</f>
      </c>
      <c r="AG5" s="10">
        <f>""</f>
      </c>
    </row>
    <row r="6" spans="1:33" s="4" customFormat="1" ht="22.5" customHeight="1">
      <c r="A6" s="10" t="s">
        <v>29</v>
      </c>
      <c r="B6" s="10">
        <f>""</f>
      </c>
      <c r="C6" s="10">
        <f>""</f>
      </c>
      <c r="D6" s="10">
        <f>""</f>
      </c>
      <c r="E6" s="10">
        <f>""</f>
      </c>
      <c r="F6" s="10">
        <f>""</f>
      </c>
      <c r="G6" s="10">
        <f>""</f>
      </c>
      <c r="H6" s="10">
        <f>""</f>
      </c>
      <c r="I6" s="10">
        <f>""</f>
      </c>
      <c r="J6" s="10">
        <f>""</f>
      </c>
      <c r="K6" s="10">
        <f>""</f>
      </c>
      <c r="L6" s="10">
        <f>""</f>
      </c>
      <c r="M6" s="10">
        <f>""</f>
      </c>
      <c r="N6" s="11" t="s">
        <v>23</v>
      </c>
      <c r="O6" s="11" t="s">
        <v>31</v>
      </c>
      <c r="P6" s="11" t="s">
        <v>30</v>
      </c>
      <c r="Q6" s="11" t="s">
        <v>32</v>
      </c>
      <c r="R6" s="11" t="s">
        <v>23</v>
      </c>
      <c r="S6" s="11" t="s">
        <v>31</v>
      </c>
      <c r="T6" s="11" t="s">
        <v>30</v>
      </c>
      <c r="U6" s="11" t="s">
        <v>32</v>
      </c>
      <c r="V6" s="11" t="s">
        <v>23</v>
      </c>
      <c r="W6" s="11" t="s">
        <v>31</v>
      </c>
      <c r="X6" s="11" t="s">
        <v>30</v>
      </c>
      <c r="Y6" s="11" t="s">
        <v>32</v>
      </c>
      <c r="Z6" s="11" t="s">
        <v>23</v>
      </c>
      <c r="AA6" s="11" t="s">
        <v>31</v>
      </c>
      <c r="AB6" s="11" t="s">
        <v>30</v>
      </c>
      <c r="AC6" s="11" t="s">
        <v>32</v>
      </c>
      <c r="AD6" s="11" t="s">
        <v>23</v>
      </c>
      <c r="AE6" s="11" t="s">
        <v>31</v>
      </c>
      <c r="AF6" s="11" t="s">
        <v>30</v>
      </c>
      <c r="AG6" s="11" t="s">
        <v>32</v>
      </c>
    </row>
    <row r="7" spans="1:33" s="4" customFormat="1" ht="15" customHeight="1">
      <c r="A7" s="11" t="s">
        <v>29</v>
      </c>
      <c r="B7" s="11" t="s">
        <v>35</v>
      </c>
      <c r="C7" s="11" t="s">
        <v>33</v>
      </c>
      <c r="D7" s="11" t="s">
        <v>36</v>
      </c>
      <c r="E7" s="11" t="s">
        <v>38</v>
      </c>
      <c r="F7" s="11" t="s">
        <v>34</v>
      </c>
      <c r="G7" s="11" t="s">
        <v>37</v>
      </c>
      <c r="H7" s="11" t="s">
        <v>39</v>
      </c>
      <c r="I7" s="11" t="s">
        <v>40</v>
      </c>
      <c r="J7" s="11" t="s">
        <v>44</v>
      </c>
      <c r="K7" s="11" t="s">
        <v>41</v>
      </c>
      <c r="L7" s="11" t="s">
        <v>42</v>
      </c>
      <c r="M7" s="11" t="s">
        <v>45</v>
      </c>
      <c r="N7" s="11" t="s">
        <v>43</v>
      </c>
      <c r="O7" s="11" t="s">
        <v>47</v>
      </c>
      <c r="P7" s="11" t="s">
        <v>46</v>
      </c>
      <c r="Q7" s="11" t="s">
        <v>48</v>
      </c>
      <c r="R7" s="11" t="s">
        <v>49</v>
      </c>
      <c r="S7" s="11" t="s">
        <v>52</v>
      </c>
      <c r="T7" s="11" t="s">
        <v>50</v>
      </c>
      <c r="U7" s="11" t="s">
        <v>53</v>
      </c>
      <c r="V7" s="11" t="s">
        <v>51</v>
      </c>
      <c r="W7" s="11" t="s">
        <v>55</v>
      </c>
      <c r="X7" s="11" t="s">
        <v>54</v>
      </c>
      <c r="Y7" s="11" t="s">
        <v>56</v>
      </c>
      <c r="Z7" s="11" t="s">
        <v>57</v>
      </c>
      <c r="AA7" s="11" t="s">
        <v>58</v>
      </c>
      <c r="AB7" s="11" t="s">
        <v>61</v>
      </c>
      <c r="AC7" s="11" t="s">
        <v>59</v>
      </c>
      <c r="AD7" s="11" t="s">
        <v>60</v>
      </c>
      <c r="AE7" s="11" t="s">
        <v>62</v>
      </c>
      <c r="AF7" s="11" t="s">
        <v>64</v>
      </c>
      <c r="AG7" s="11" t="s">
        <v>63</v>
      </c>
    </row>
    <row r="8" spans="1:33" ht="15" customHeight="1">
      <c r="A8" s="12">
        <f>ROW()</f>
        <v>8</v>
      </c>
      <c r="B8" s="13" t="s">
        <v>0</v>
      </c>
      <c r="C8" s="13" t="s">
        <v>1</v>
      </c>
      <c r="D8" s="13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14">
        <v>87109.709476</v>
      </c>
      <c r="J8" s="14">
        <v>79683.699476</v>
      </c>
      <c r="K8" s="14">
        <v>3065.69</v>
      </c>
      <c r="L8" s="14">
        <v>4360.32</v>
      </c>
      <c r="M8" s="14">
        <v>87109.709476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87109.709476</v>
      </c>
      <c r="AA8" s="14">
        <v>79683.699476</v>
      </c>
      <c r="AB8" s="14">
        <v>3065.69</v>
      </c>
      <c r="AC8" s="14">
        <v>4360.32</v>
      </c>
      <c r="AD8" s="14">
        <v>0</v>
      </c>
      <c r="AE8" s="14">
        <v>0</v>
      </c>
      <c r="AF8" s="14">
        <v>0</v>
      </c>
      <c r="AG8" s="14">
        <v>0</v>
      </c>
    </row>
    <row r="9" spans="1:33" ht="15" customHeight="1">
      <c r="A9" s="12">
        <f>ROW()</f>
        <v>9</v>
      </c>
      <c r="B9" s="13" t="s">
        <v>0</v>
      </c>
      <c r="C9" s="13" t="s">
        <v>65</v>
      </c>
      <c r="D9" s="13" t="s">
        <v>0</v>
      </c>
      <c r="E9" s="13" t="s">
        <v>41</v>
      </c>
      <c r="F9" s="13" t="s">
        <v>66</v>
      </c>
      <c r="G9" s="13" t="s">
        <v>67</v>
      </c>
      <c r="H9" s="13" t="s">
        <v>68</v>
      </c>
      <c r="I9" s="14">
        <v>89</v>
      </c>
      <c r="J9" s="14">
        <v>0</v>
      </c>
      <c r="K9" s="14">
        <v>0</v>
      </c>
      <c r="L9" s="14">
        <v>89</v>
      </c>
      <c r="M9" s="14">
        <v>89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89</v>
      </c>
      <c r="AA9" s="14">
        <v>0</v>
      </c>
      <c r="AB9" s="14">
        <v>0</v>
      </c>
      <c r="AC9" s="14">
        <v>89</v>
      </c>
      <c r="AD9" s="14">
        <v>0</v>
      </c>
      <c r="AE9" s="14">
        <v>0</v>
      </c>
      <c r="AF9" s="14">
        <v>0</v>
      </c>
      <c r="AG9" s="14">
        <v>0</v>
      </c>
    </row>
    <row r="10" spans="1:33" ht="15" customHeight="1">
      <c r="A10" s="12">
        <f>ROW()</f>
        <v>10</v>
      </c>
      <c r="B10" s="13" t="s">
        <v>0</v>
      </c>
      <c r="C10" s="13" t="s">
        <v>69</v>
      </c>
      <c r="D10" s="13" t="s">
        <v>0</v>
      </c>
      <c r="E10" s="13" t="s">
        <v>42</v>
      </c>
      <c r="F10" s="13" t="s">
        <v>66</v>
      </c>
      <c r="G10" s="13" t="s">
        <v>70</v>
      </c>
      <c r="H10" s="13" t="s">
        <v>68</v>
      </c>
      <c r="I10" s="14">
        <v>345.3</v>
      </c>
      <c r="J10" s="14">
        <v>345.3</v>
      </c>
      <c r="K10" s="14">
        <v>0</v>
      </c>
      <c r="L10" s="14">
        <v>0</v>
      </c>
      <c r="M10" s="14">
        <v>345.3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345.3</v>
      </c>
      <c r="AA10" s="14">
        <v>345.3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</row>
    <row r="11" spans="1:33" ht="15" customHeight="1">
      <c r="A11" s="12">
        <f>ROW()</f>
        <v>11</v>
      </c>
      <c r="B11" s="13" t="s">
        <v>0</v>
      </c>
      <c r="C11" s="13" t="s">
        <v>71</v>
      </c>
      <c r="D11" s="13" t="s">
        <v>0</v>
      </c>
      <c r="E11" s="13" t="s">
        <v>46</v>
      </c>
      <c r="F11" s="13" t="s">
        <v>66</v>
      </c>
      <c r="G11" s="13" t="s">
        <v>72</v>
      </c>
      <c r="H11" s="13" t="s">
        <v>68</v>
      </c>
      <c r="I11" s="14">
        <v>2552.72</v>
      </c>
      <c r="J11" s="14">
        <v>0</v>
      </c>
      <c r="K11" s="14">
        <v>791.4</v>
      </c>
      <c r="L11" s="14">
        <v>1761.32</v>
      </c>
      <c r="M11" s="14">
        <v>2552.72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2552.72</v>
      </c>
      <c r="AA11" s="14">
        <v>0</v>
      </c>
      <c r="AB11" s="14">
        <v>791.4</v>
      </c>
      <c r="AC11" s="14">
        <v>1761.32</v>
      </c>
      <c r="AD11" s="14">
        <v>0</v>
      </c>
      <c r="AE11" s="14">
        <v>0</v>
      </c>
      <c r="AF11" s="14">
        <v>0</v>
      </c>
      <c r="AG11" s="14">
        <v>0</v>
      </c>
    </row>
    <row r="12" spans="1:33" ht="15" customHeight="1">
      <c r="A12" s="12">
        <f>ROW()</f>
        <v>12</v>
      </c>
      <c r="B12" s="13" t="s">
        <v>0</v>
      </c>
      <c r="C12" s="13" t="s">
        <v>73</v>
      </c>
      <c r="D12" s="13" t="s">
        <v>0</v>
      </c>
      <c r="E12" s="13" t="s">
        <v>52</v>
      </c>
      <c r="F12" s="13" t="s">
        <v>66</v>
      </c>
      <c r="G12" s="13" t="s">
        <v>74</v>
      </c>
      <c r="H12" s="13" t="s">
        <v>68</v>
      </c>
      <c r="I12" s="14">
        <v>314</v>
      </c>
      <c r="J12" s="14">
        <v>0</v>
      </c>
      <c r="K12" s="14">
        <v>0</v>
      </c>
      <c r="L12" s="14">
        <v>314</v>
      </c>
      <c r="M12" s="14">
        <v>314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314</v>
      </c>
      <c r="AA12" s="14">
        <v>0</v>
      </c>
      <c r="AB12" s="14">
        <v>0</v>
      </c>
      <c r="AC12" s="14">
        <v>314</v>
      </c>
      <c r="AD12" s="14">
        <v>0</v>
      </c>
      <c r="AE12" s="14">
        <v>0</v>
      </c>
      <c r="AF12" s="14">
        <v>0</v>
      </c>
      <c r="AG12" s="14">
        <v>0</v>
      </c>
    </row>
    <row r="13" spans="1:33" ht="15" customHeight="1">
      <c r="A13" s="12">
        <f>ROW()</f>
        <v>13</v>
      </c>
      <c r="B13" s="13" t="s">
        <v>0</v>
      </c>
      <c r="C13" s="13" t="s">
        <v>75</v>
      </c>
      <c r="D13" s="13" t="s">
        <v>0</v>
      </c>
      <c r="E13" s="13" t="s">
        <v>53</v>
      </c>
      <c r="F13" s="13" t="s">
        <v>66</v>
      </c>
      <c r="G13" s="13" t="s">
        <v>76</v>
      </c>
      <c r="H13" s="13" t="s">
        <v>68</v>
      </c>
      <c r="I13" s="14">
        <v>60323.5</v>
      </c>
      <c r="J13" s="14">
        <v>60323.5</v>
      </c>
      <c r="K13" s="14">
        <v>0</v>
      </c>
      <c r="L13" s="14">
        <v>0</v>
      </c>
      <c r="M13" s="14">
        <v>60323.5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60323.5</v>
      </c>
      <c r="AA13" s="14">
        <v>60323.5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</row>
    <row r="14" spans="1:33" ht="15" customHeight="1">
      <c r="A14" s="12">
        <f>ROW()</f>
        <v>14</v>
      </c>
      <c r="B14" s="13" t="s">
        <v>0</v>
      </c>
      <c r="C14" s="13" t="s">
        <v>77</v>
      </c>
      <c r="D14" s="13" t="s">
        <v>0</v>
      </c>
      <c r="E14" s="13" t="s">
        <v>56</v>
      </c>
      <c r="F14" s="13" t="s">
        <v>66</v>
      </c>
      <c r="G14" s="13" t="s">
        <v>78</v>
      </c>
      <c r="H14" s="13" t="s">
        <v>68</v>
      </c>
      <c r="I14" s="14">
        <v>1774</v>
      </c>
      <c r="J14" s="14">
        <v>0</v>
      </c>
      <c r="K14" s="14">
        <v>0</v>
      </c>
      <c r="L14" s="14">
        <v>1774</v>
      </c>
      <c r="M14" s="14">
        <v>1774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1774</v>
      </c>
      <c r="AA14" s="14">
        <v>0</v>
      </c>
      <c r="AB14" s="14">
        <v>0</v>
      </c>
      <c r="AC14" s="14">
        <v>1774</v>
      </c>
      <c r="AD14" s="14">
        <v>0</v>
      </c>
      <c r="AE14" s="14">
        <v>0</v>
      </c>
      <c r="AF14" s="14">
        <v>0</v>
      </c>
      <c r="AG14" s="14">
        <v>0</v>
      </c>
    </row>
    <row r="15" spans="1:33" ht="15" customHeight="1">
      <c r="A15" s="12">
        <f>ROW()</f>
        <v>15</v>
      </c>
      <c r="B15" s="13" t="s">
        <v>0</v>
      </c>
      <c r="C15" s="13" t="s">
        <v>79</v>
      </c>
      <c r="D15" s="13" t="s">
        <v>0</v>
      </c>
      <c r="E15" s="13" t="s">
        <v>57</v>
      </c>
      <c r="F15" s="13" t="s">
        <v>66</v>
      </c>
      <c r="G15" s="13" t="s">
        <v>80</v>
      </c>
      <c r="H15" s="13" t="s">
        <v>68</v>
      </c>
      <c r="I15" s="14">
        <v>440.25</v>
      </c>
      <c r="J15" s="14">
        <v>440.25</v>
      </c>
      <c r="K15" s="14">
        <v>0</v>
      </c>
      <c r="L15" s="14">
        <v>0</v>
      </c>
      <c r="M15" s="14">
        <v>440.25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440.25</v>
      </c>
      <c r="AA15" s="14">
        <v>440.25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</row>
    <row r="16" spans="1:33" ht="15" customHeight="1">
      <c r="A16" s="12">
        <f>ROW()</f>
        <v>16</v>
      </c>
      <c r="B16" s="13" t="s">
        <v>0</v>
      </c>
      <c r="C16" s="13" t="s">
        <v>81</v>
      </c>
      <c r="D16" s="13" t="s">
        <v>0</v>
      </c>
      <c r="E16" s="13" t="s">
        <v>61</v>
      </c>
      <c r="F16" s="13" t="s">
        <v>66</v>
      </c>
      <c r="G16" s="13" t="s">
        <v>82</v>
      </c>
      <c r="H16" s="13" t="s">
        <v>68</v>
      </c>
      <c r="I16" s="14">
        <v>107</v>
      </c>
      <c r="J16" s="14">
        <v>0</v>
      </c>
      <c r="K16" s="14">
        <v>0</v>
      </c>
      <c r="L16" s="14">
        <v>107</v>
      </c>
      <c r="M16" s="14">
        <v>107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107</v>
      </c>
      <c r="AA16" s="14">
        <v>0</v>
      </c>
      <c r="AB16" s="14">
        <v>0</v>
      </c>
      <c r="AC16" s="14">
        <v>107</v>
      </c>
      <c r="AD16" s="14">
        <v>0</v>
      </c>
      <c r="AE16" s="14">
        <v>0</v>
      </c>
      <c r="AF16" s="14">
        <v>0</v>
      </c>
      <c r="AG16" s="14">
        <v>0</v>
      </c>
    </row>
    <row r="17" spans="1:33" ht="15" customHeight="1">
      <c r="A17" s="12">
        <f>ROW()</f>
        <v>17</v>
      </c>
      <c r="B17" s="13" t="s">
        <v>0</v>
      </c>
      <c r="C17" s="13" t="s">
        <v>83</v>
      </c>
      <c r="D17" s="13" t="s">
        <v>0</v>
      </c>
      <c r="E17" s="13" t="s">
        <v>59</v>
      </c>
      <c r="F17" s="13" t="s">
        <v>66</v>
      </c>
      <c r="G17" s="13" t="s">
        <v>84</v>
      </c>
      <c r="H17" s="13" t="s">
        <v>68</v>
      </c>
      <c r="I17" s="14">
        <v>36</v>
      </c>
      <c r="J17" s="14">
        <v>0</v>
      </c>
      <c r="K17" s="14">
        <v>0</v>
      </c>
      <c r="L17" s="14">
        <v>36</v>
      </c>
      <c r="M17" s="14">
        <v>36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36</v>
      </c>
      <c r="AA17" s="14">
        <v>0</v>
      </c>
      <c r="AB17" s="14">
        <v>0</v>
      </c>
      <c r="AC17" s="14">
        <v>36</v>
      </c>
      <c r="AD17" s="14">
        <v>0</v>
      </c>
      <c r="AE17" s="14">
        <v>0</v>
      </c>
      <c r="AF17" s="14">
        <v>0</v>
      </c>
      <c r="AG17" s="14">
        <v>0</v>
      </c>
    </row>
    <row r="18" spans="1:33" ht="15" customHeight="1">
      <c r="A18" s="12">
        <f>ROW()</f>
        <v>18</v>
      </c>
      <c r="B18" s="13" t="s">
        <v>0</v>
      </c>
      <c r="C18" s="13" t="s">
        <v>85</v>
      </c>
      <c r="D18" s="13" t="s">
        <v>0</v>
      </c>
      <c r="E18" s="13" t="s">
        <v>62</v>
      </c>
      <c r="F18" s="13" t="s">
        <v>66</v>
      </c>
      <c r="G18" s="13" t="s">
        <v>86</v>
      </c>
      <c r="H18" s="13" t="s">
        <v>68</v>
      </c>
      <c r="I18" s="14">
        <v>869.869476</v>
      </c>
      <c r="J18" s="14">
        <v>716.869476</v>
      </c>
      <c r="K18" s="14">
        <v>0</v>
      </c>
      <c r="L18" s="14">
        <v>153</v>
      </c>
      <c r="M18" s="14">
        <v>869.869476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869.869476</v>
      </c>
      <c r="AA18" s="14">
        <v>716.869476</v>
      </c>
      <c r="AB18" s="14">
        <v>0</v>
      </c>
      <c r="AC18" s="14">
        <v>153</v>
      </c>
      <c r="AD18" s="14">
        <v>0</v>
      </c>
      <c r="AE18" s="14">
        <v>0</v>
      </c>
      <c r="AF18" s="14">
        <v>0</v>
      </c>
      <c r="AG18" s="14">
        <v>0</v>
      </c>
    </row>
    <row r="19" spans="1:33" ht="15" customHeight="1">
      <c r="A19" s="12">
        <f>ROW()</f>
        <v>19</v>
      </c>
      <c r="B19" s="13" t="s">
        <v>0</v>
      </c>
      <c r="C19" s="13" t="s">
        <v>87</v>
      </c>
      <c r="D19" s="13" t="s">
        <v>0</v>
      </c>
      <c r="E19" s="13" t="s">
        <v>63</v>
      </c>
      <c r="F19" s="13" t="s">
        <v>66</v>
      </c>
      <c r="G19" s="13" t="s">
        <v>88</v>
      </c>
      <c r="H19" s="13" t="s">
        <v>68</v>
      </c>
      <c r="I19" s="14">
        <v>184</v>
      </c>
      <c r="J19" s="14">
        <v>184</v>
      </c>
      <c r="K19" s="14">
        <v>0</v>
      </c>
      <c r="L19" s="14">
        <v>0</v>
      </c>
      <c r="M19" s="14">
        <v>184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184</v>
      </c>
      <c r="AA19" s="14">
        <v>184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</row>
    <row r="20" spans="1:33" ht="15" customHeight="1">
      <c r="A20" s="12">
        <f>ROW()</f>
        <v>20</v>
      </c>
      <c r="B20" s="13" t="s">
        <v>0</v>
      </c>
      <c r="C20" s="13" t="s">
        <v>89</v>
      </c>
      <c r="D20" s="13" t="s">
        <v>0</v>
      </c>
      <c r="E20" s="13" t="s">
        <v>90</v>
      </c>
      <c r="F20" s="13" t="s">
        <v>66</v>
      </c>
      <c r="G20" s="13" t="s">
        <v>91</v>
      </c>
      <c r="H20" s="13" t="s">
        <v>68</v>
      </c>
      <c r="I20" s="14">
        <v>16048</v>
      </c>
      <c r="J20" s="14">
        <v>16048</v>
      </c>
      <c r="K20" s="14">
        <v>0</v>
      </c>
      <c r="L20" s="14">
        <v>0</v>
      </c>
      <c r="M20" s="14">
        <v>16048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16048</v>
      </c>
      <c r="AA20" s="14">
        <v>16048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</row>
    <row r="21" spans="1:33" ht="15" customHeight="1">
      <c r="A21" s="12">
        <f>ROW()</f>
        <v>21</v>
      </c>
      <c r="B21" s="13" t="s">
        <v>0</v>
      </c>
      <c r="C21" s="13" t="s">
        <v>92</v>
      </c>
      <c r="D21" s="13" t="s">
        <v>0</v>
      </c>
      <c r="E21" s="13" t="s">
        <v>93</v>
      </c>
      <c r="F21" s="13" t="s">
        <v>66</v>
      </c>
      <c r="G21" s="13" t="s">
        <v>94</v>
      </c>
      <c r="H21" s="13" t="s">
        <v>68</v>
      </c>
      <c r="I21" s="14">
        <v>355.28</v>
      </c>
      <c r="J21" s="14">
        <v>355.28</v>
      </c>
      <c r="K21" s="14">
        <v>0</v>
      </c>
      <c r="L21" s="14">
        <v>0</v>
      </c>
      <c r="M21" s="14">
        <v>355.28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355.28</v>
      </c>
      <c r="AA21" s="14">
        <v>355.28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</row>
    <row r="22" spans="1:33" ht="15" customHeight="1">
      <c r="A22" s="12">
        <f>ROW()</f>
        <v>22</v>
      </c>
      <c r="B22" s="13" t="s">
        <v>0</v>
      </c>
      <c r="C22" s="13" t="s">
        <v>95</v>
      </c>
      <c r="D22" s="13" t="s">
        <v>0</v>
      </c>
      <c r="E22" s="13" t="s">
        <v>96</v>
      </c>
      <c r="F22" s="13" t="s">
        <v>66</v>
      </c>
      <c r="G22" s="13" t="s">
        <v>97</v>
      </c>
      <c r="H22" s="13" t="s">
        <v>68</v>
      </c>
      <c r="I22" s="14">
        <v>2274.29</v>
      </c>
      <c r="J22" s="14">
        <v>0</v>
      </c>
      <c r="K22" s="14">
        <v>2274.29</v>
      </c>
      <c r="L22" s="14">
        <v>0</v>
      </c>
      <c r="M22" s="14">
        <v>2274.29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2274.29</v>
      </c>
      <c r="AA22" s="14">
        <v>0</v>
      </c>
      <c r="AB22" s="14">
        <v>2274.29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</row>
    <row r="23" spans="1:33" ht="15" customHeight="1">
      <c r="A23" s="12">
        <f>ROW()</f>
        <v>23</v>
      </c>
      <c r="B23" s="13" t="s">
        <v>0</v>
      </c>
      <c r="C23" s="13" t="s">
        <v>98</v>
      </c>
      <c r="D23" s="13" t="s">
        <v>0</v>
      </c>
      <c r="E23" s="13" t="s">
        <v>38</v>
      </c>
      <c r="F23" s="13" t="s">
        <v>66</v>
      </c>
      <c r="G23" s="13" t="s">
        <v>99</v>
      </c>
      <c r="H23" s="13" t="s">
        <v>68</v>
      </c>
      <c r="I23" s="14">
        <v>230.5</v>
      </c>
      <c r="J23" s="14">
        <v>230.5</v>
      </c>
      <c r="K23" s="14">
        <v>0</v>
      </c>
      <c r="L23" s="14">
        <v>0</v>
      </c>
      <c r="M23" s="14">
        <v>230.5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230.5</v>
      </c>
      <c r="AA23" s="14">
        <v>230.5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</row>
    <row r="24" spans="1:33" ht="15" customHeight="1">
      <c r="A24" s="12">
        <f>ROW()</f>
        <v>24</v>
      </c>
      <c r="B24" s="13" t="s">
        <v>0</v>
      </c>
      <c r="C24" s="13" t="s">
        <v>100</v>
      </c>
      <c r="D24" s="13" t="s">
        <v>0</v>
      </c>
      <c r="E24" s="13" t="s">
        <v>34</v>
      </c>
      <c r="F24" s="13" t="s">
        <v>66</v>
      </c>
      <c r="G24" s="13" t="s">
        <v>101</v>
      </c>
      <c r="H24" s="13" t="s">
        <v>68</v>
      </c>
      <c r="I24" s="14">
        <v>126</v>
      </c>
      <c r="J24" s="14">
        <v>0</v>
      </c>
      <c r="K24" s="14">
        <v>0</v>
      </c>
      <c r="L24" s="14">
        <v>126</v>
      </c>
      <c r="M24" s="14">
        <v>126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126</v>
      </c>
      <c r="AA24" s="14">
        <v>0</v>
      </c>
      <c r="AB24" s="14">
        <v>0</v>
      </c>
      <c r="AC24" s="14">
        <v>126</v>
      </c>
      <c r="AD24" s="14">
        <v>0</v>
      </c>
      <c r="AE24" s="14">
        <v>0</v>
      </c>
      <c r="AF24" s="14">
        <v>0</v>
      </c>
      <c r="AG24" s="14">
        <v>0</v>
      </c>
    </row>
    <row r="25" spans="1:33" ht="15" customHeight="1">
      <c r="A25" s="12">
        <f>ROW()</f>
        <v>25</v>
      </c>
      <c r="B25" s="13" t="s">
        <v>0</v>
      </c>
      <c r="C25" s="13" t="s">
        <v>102</v>
      </c>
      <c r="D25" s="13" t="s">
        <v>0</v>
      </c>
      <c r="E25" s="13" t="s">
        <v>40</v>
      </c>
      <c r="F25" s="13" t="s">
        <v>66</v>
      </c>
      <c r="G25" s="13" t="s">
        <v>103</v>
      </c>
      <c r="H25" s="13" t="s">
        <v>68</v>
      </c>
      <c r="I25" s="14">
        <v>356</v>
      </c>
      <c r="J25" s="14">
        <v>356</v>
      </c>
      <c r="K25" s="14">
        <v>0</v>
      </c>
      <c r="L25" s="14">
        <v>0</v>
      </c>
      <c r="M25" s="14">
        <v>356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356</v>
      </c>
      <c r="AA25" s="14">
        <v>356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</row>
    <row r="26" spans="1:33" ht="15" customHeight="1">
      <c r="A26" s="12">
        <f>ROW()</f>
        <v>26</v>
      </c>
      <c r="B26" s="13" t="s">
        <v>0</v>
      </c>
      <c r="C26" s="13" t="s">
        <v>104</v>
      </c>
      <c r="D26" s="13" t="s">
        <v>0</v>
      </c>
      <c r="E26" s="13" t="s">
        <v>44</v>
      </c>
      <c r="F26" s="13" t="s">
        <v>66</v>
      </c>
      <c r="G26" s="13" t="s">
        <v>105</v>
      </c>
      <c r="H26" s="13" t="s">
        <v>68</v>
      </c>
      <c r="I26" s="14">
        <v>684</v>
      </c>
      <c r="J26" s="14">
        <v>684</v>
      </c>
      <c r="K26" s="14">
        <v>0</v>
      </c>
      <c r="L26" s="14">
        <v>0</v>
      </c>
      <c r="M26" s="14">
        <v>684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684</v>
      </c>
      <c r="AA26" s="14">
        <v>684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</sheetData>
  <sheetProtection/>
  <mergeCells count="25">
    <mergeCell ref="Z5:AC5"/>
    <mergeCell ref="M4:AC4"/>
    <mergeCell ref="AD4:AG5"/>
    <mergeCell ref="Z2:AC2"/>
    <mergeCell ref="AD2:AG2"/>
    <mergeCell ref="D3:D6"/>
    <mergeCell ref="I4:I6"/>
    <mergeCell ref="J4:J6"/>
    <mergeCell ref="K4:K6"/>
    <mergeCell ref="L4:L6"/>
    <mergeCell ref="I3:AG3"/>
    <mergeCell ref="M5:M6"/>
    <mergeCell ref="N5:Q5"/>
    <mergeCell ref="R5:U5"/>
    <mergeCell ref="V5:Y5"/>
    <mergeCell ref="A1:AG1"/>
    <mergeCell ref="A3:A6"/>
    <mergeCell ref="E3:H4"/>
    <mergeCell ref="E5:E6"/>
    <mergeCell ref="B3:B6"/>
    <mergeCell ref="C3:C6"/>
    <mergeCell ref="H5:H6"/>
    <mergeCell ref="F5:F6"/>
    <mergeCell ref="A2:Y2"/>
    <mergeCell ref="G5:G6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2020-03-23T13:51:45Z</dcterms:modified>
  <cp:category/>
  <cp:version/>
  <cp:contentType/>
  <cp:contentStatus/>
</cp:coreProperties>
</file>